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Рабочий стол\"/>
    </mc:Choice>
  </mc:AlternateContent>
  <bookViews>
    <workbookView xWindow="0" yWindow="0" windowWidth="23040" windowHeight="9384"/>
  </bookViews>
  <sheets>
    <sheet name="Школы_субъект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4" l="1"/>
  <c r="D25" i="4"/>
  <c r="H24" i="4"/>
  <c r="D24" i="4"/>
  <c r="G24" i="4" s="1"/>
  <c r="J23" i="4"/>
  <c r="H23" i="4" s="1"/>
  <c r="F23" i="4"/>
  <c r="E23" i="4"/>
  <c r="C23" i="4"/>
  <c r="H22" i="4"/>
  <c r="D22" i="4"/>
  <c r="G22" i="4" s="1"/>
  <c r="H21" i="4"/>
  <c r="D21" i="4"/>
  <c r="G21" i="4" s="1"/>
  <c r="H20" i="4"/>
  <c r="D20" i="4"/>
  <c r="G20" i="4" s="1"/>
  <c r="H19" i="4"/>
  <c r="D19" i="4"/>
  <c r="G19" i="4" s="1"/>
  <c r="H18" i="4"/>
  <c r="D18" i="4"/>
  <c r="G18" i="4" s="1"/>
  <c r="H17" i="4"/>
  <c r="D17" i="4"/>
  <c r="G17" i="4" s="1"/>
  <c r="H16" i="4"/>
  <c r="D16" i="4"/>
  <c r="G16" i="4" s="1"/>
  <c r="H15" i="4"/>
  <c r="D15" i="4"/>
  <c r="G15" i="4" s="1"/>
  <c r="H14" i="4"/>
  <c r="D14" i="4"/>
  <c r="G14" i="4" s="1"/>
  <c r="H13" i="4"/>
  <c r="D13" i="4"/>
  <c r="G13" i="4" s="1"/>
  <c r="H12" i="4"/>
  <c r="D12" i="4"/>
  <c r="G12" i="4" s="1"/>
  <c r="H11" i="4"/>
  <c r="D11" i="4"/>
  <c r="G11" i="4" s="1"/>
  <c r="J10" i="4"/>
  <c r="J7" i="4" s="1"/>
  <c r="F10" i="4"/>
  <c r="C10" i="4"/>
  <c r="H9" i="4"/>
  <c r="D9" i="4"/>
  <c r="G9" i="4" s="1"/>
  <c r="H8" i="4"/>
  <c r="D8" i="4"/>
  <c r="G8" i="4" s="1"/>
  <c r="C7" i="4"/>
  <c r="F7" i="4" l="1"/>
  <c r="H10" i="4"/>
  <c r="H7" i="4" s="1"/>
  <c r="I7" i="4"/>
  <c r="D23" i="4"/>
  <c r="G23" i="4"/>
  <c r="G25" i="4"/>
  <c r="E10" i="4"/>
  <c r="E7" i="4" l="1"/>
  <c r="D10" i="4"/>
  <c r="D7" i="4" l="1"/>
  <c r="G10" i="4"/>
  <c r="G7" i="4" s="1"/>
</calcChain>
</file>

<file path=xl/sharedStrings.xml><?xml version="1.0" encoding="utf-8"?>
<sst xmlns="http://schemas.openxmlformats.org/spreadsheetml/2006/main" count="40" uniqueCount="38">
  <si>
    <t>№ строки</t>
  </si>
  <si>
    <t>Количество ставок по штатному расписанию, ед.</t>
  </si>
  <si>
    <t>в том числе:</t>
  </si>
  <si>
    <t>ставки, занятые внешними совместителями, ед.</t>
  </si>
  <si>
    <t>А</t>
  </si>
  <si>
    <t>В</t>
  </si>
  <si>
    <t>в том числе: руководитель организации</t>
  </si>
  <si>
    <t>ставки, занятые штатными (основными) работниками, ед.</t>
  </si>
  <si>
    <t xml:space="preserve">          из них: 
          учителя</t>
  </si>
  <si>
    <t xml:space="preserve">          учителя-дефектологи, учителя-логопеды, педагоги-психологи</t>
  </si>
  <si>
    <t>социальные педагоги</t>
  </si>
  <si>
    <t>педагоги дополнительного образования, старшие педагоги дополнительного образования</t>
  </si>
  <si>
    <t xml:space="preserve">         прочие педагогические
          работники </t>
  </si>
  <si>
    <t>Количество вакантных ставок, ед. (гр. 1 - гр. 2)</t>
  </si>
  <si>
    <t xml:space="preserve">Из них количество  занятых ставок (основными работниками и совместителями), ед.                                    (гр. 3 + гр. 4) </t>
  </si>
  <si>
    <t>Категории работников</t>
  </si>
  <si>
    <t>заместители руководителя, руководители структурных подразделений и их заместители, главный бухгалтер</t>
  </si>
  <si>
    <t>внешних совместителей, чел.</t>
  </si>
  <si>
    <t>Количество работников (физических лиц), чел. 
(гр. 7 + гр. 8)</t>
  </si>
  <si>
    <r>
      <t xml:space="preserve">Информация о численности работников </t>
    </r>
    <r>
      <rPr>
        <b/>
        <sz val="12"/>
        <color theme="1"/>
        <rFont val="Times New Roman"/>
        <family val="1"/>
        <charset val="204"/>
      </rPr>
      <t>общеобразовательных</t>
    </r>
    <r>
      <rPr>
        <sz val="12"/>
        <color theme="1"/>
        <rFont val="Times New Roman"/>
        <family val="1"/>
        <charset val="204"/>
      </rPr>
      <t xml:space="preserve"> организаций</t>
    </r>
  </si>
  <si>
    <t>штатных работников, чел.</t>
  </si>
  <si>
    <t xml:space="preserve">          музыкальные руководители</t>
  </si>
  <si>
    <t xml:space="preserve">преподаватели </t>
  </si>
  <si>
    <t>мастера производственного обучения</t>
  </si>
  <si>
    <t>учебно-вспомогательный персонал (вожатый, помощник воспитателя, младший воспитатель, секретарь учебной части, дежурный по общежитию)</t>
  </si>
  <si>
    <t>воспитатели</t>
  </si>
  <si>
    <t>старшие воспитатели</t>
  </si>
  <si>
    <t>инструкторы по физической культуре</t>
  </si>
  <si>
    <t>прочий персонал (сумма строк 18-19)</t>
  </si>
  <si>
    <t>педагогические работники (сумма строк 5-15)</t>
  </si>
  <si>
    <t>Всего работников
(сумма строк  2, 3, 4, 16, 17)</t>
  </si>
  <si>
    <t>Столбцы 1-3 НЕ ЗАПОЛНЯТЬ!!!</t>
  </si>
  <si>
    <t xml:space="preserve"> по состоянию на 01.05.2023</t>
  </si>
  <si>
    <t xml:space="preserve">Наименование субъекта </t>
  </si>
  <si>
    <t>из них:
специалисты и служащие (ЗАВХОЗ,МЕДСЕСТРА, ЛАБОРАНТ, СЕКРЕТАРЬ, БИБЛИОТЕКАРИ)</t>
  </si>
  <si>
    <t>рабочие (ДВОРНИКИ, СТОРОЖА, УБОРЩИЦЫ, ПОВАРА, КЛАДОВЩИКИ, ПОДСОБНЫЕ РАБОЧИЕ, РАБОЧИЕ ПО РЕМОНТУ И Т.П.)</t>
  </si>
  <si>
    <t>0.75</t>
  </si>
  <si>
    <t>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</si>
</sst>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/>
    </xf>
    <xf numFmtId="2" fontId="4" fillId="2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2" fillId="4" borderId="1" xfId="0" applyNumberFormat="1" applyFont="1" applyFill="1" applyBorder="1" applyAlignment="1">
      <alignment vertical="center"/>
    </xf>
    <xf numFmtId="0" fontId="7" fillId="0" borderId="0" xfId="0" applyFont="1"/>
    <xf numFmtId="0" fontId="8" fillId="0" borderId="3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2" borderId="1" xfId="0" applyNumberFormat="1" applyFont="1" applyFill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2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view="pageBreakPreview" zoomScaleNormal="100" zoomScaleSheetLayoutView="100" workbookViewId="0">
      <pane xSplit="1" ySplit="7" topLeftCell="B23" activePane="bottomRight" state="frozen"/>
      <selection pane="topRight" activeCell="B1" sqref="B1"/>
      <selection pane="bottomLeft" activeCell="A8" sqref="A8"/>
      <selection pane="bottomRight" activeCell="J12" sqref="J12"/>
    </sheetView>
  </sheetViews>
  <sheetFormatPr defaultColWidth="8.88671875" defaultRowHeight="13.8" x14ac:dyDescent="0.3"/>
  <cols>
    <col min="1" max="1" width="8.88671875" style="20"/>
    <col min="2" max="2" width="37.33203125" style="22" customWidth="1"/>
    <col min="3" max="3" width="14.6640625" style="22" customWidth="1"/>
    <col min="4" max="6" width="17.33203125" style="22" customWidth="1"/>
    <col min="7" max="8" width="13" style="22" customWidth="1"/>
    <col min="9" max="9" width="12.44140625" style="22" customWidth="1"/>
    <col min="10" max="10" width="16.33203125" style="22" customWidth="1"/>
    <col min="11" max="16384" width="8.88671875" style="22"/>
  </cols>
  <sheetData>
    <row r="1" spans="1:10" ht="22.2" customHeight="1" x14ac:dyDescent="0.3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2.95" customHeight="1" x14ac:dyDescent="0.3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30.6" customHeight="1" x14ac:dyDescent="0.3">
      <c r="A3" s="38" t="s">
        <v>0</v>
      </c>
      <c r="B3" s="41" t="s">
        <v>15</v>
      </c>
      <c r="C3" s="44" t="s">
        <v>33</v>
      </c>
      <c r="D3" s="44"/>
      <c r="E3" s="44"/>
      <c r="F3" s="44"/>
      <c r="G3" s="44"/>
      <c r="H3" s="44"/>
      <c r="I3" s="44"/>
      <c r="J3" s="44"/>
    </row>
    <row r="4" spans="1:10" ht="28.2" customHeight="1" x14ac:dyDescent="0.3">
      <c r="A4" s="39"/>
      <c r="B4" s="42"/>
      <c r="C4" s="45" t="s">
        <v>1</v>
      </c>
      <c r="D4" s="45" t="s">
        <v>14</v>
      </c>
      <c r="E4" s="35" t="s">
        <v>2</v>
      </c>
      <c r="F4" s="35"/>
      <c r="G4" s="35" t="s">
        <v>13</v>
      </c>
      <c r="H4" s="38" t="s">
        <v>18</v>
      </c>
      <c r="I4" s="35" t="s">
        <v>2</v>
      </c>
      <c r="J4" s="35"/>
    </row>
    <row r="5" spans="1:10" ht="99.75" customHeight="1" x14ac:dyDescent="0.3">
      <c r="A5" s="40"/>
      <c r="B5" s="43"/>
      <c r="C5" s="45"/>
      <c r="D5" s="45"/>
      <c r="E5" s="33" t="s">
        <v>7</v>
      </c>
      <c r="F5" s="21" t="s">
        <v>3</v>
      </c>
      <c r="G5" s="35"/>
      <c r="H5" s="40"/>
      <c r="I5" s="21" t="s">
        <v>20</v>
      </c>
      <c r="J5" s="21" t="s">
        <v>17</v>
      </c>
    </row>
    <row r="6" spans="1:10" ht="17.399999999999999" customHeight="1" x14ac:dyDescent="0.3">
      <c r="A6" s="21" t="s">
        <v>4</v>
      </c>
      <c r="B6" s="1" t="s">
        <v>5</v>
      </c>
      <c r="C6" s="27">
        <v>1</v>
      </c>
      <c r="D6" s="27">
        <v>2</v>
      </c>
      <c r="E6" s="27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</row>
    <row r="7" spans="1:10" s="23" customFormat="1" ht="27.6" x14ac:dyDescent="0.3">
      <c r="A7" s="16">
        <v>1</v>
      </c>
      <c r="B7" s="2" t="s">
        <v>30</v>
      </c>
      <c r="C7" s="28">
        <f>C8+C9+C10+C22+C23</f>
        <v>0</v>
      </c>
      <c r="D7" s="28">
        <f t="shared" ref="D7:J7" si="0">D8+D9+D10+D22+D23</f>
        <v>45048</v>
      </c>
      <c r="E7" s="28">
        <f t="shared" si="0"/>
        <v>45048</v>
      </c>
      <c r="F7" s="17">
        <f t="shared" si="0"/>
        <v>0</v>
      </c>
      <c r="G7" s="17">
        <f t="shared" si="0"/>
        <v>-45048</v>
      </c>
      <c r="H7" s="18">
        <f t="shared" si="0"/>
        <v>5</v>
      </c>
      <c r="I7" s="18">
        <f t="shared" si="0"/>
        <v>4</v>
      </c>
      <c r="J7" s="18">
        <f t="shared" si="0"/>
        <v>1</v>
      </c>
    </row>
    <row r="8" spans="1:10" s="24" customFormat="1" ht="26.4" customHeight="1" x14ac:dyDescent="0.3">
      <c r="A8" s="8">
        <v>2</v>
      </c>
      <c r="B8" s="9" t="s">
        <v>6</v>
      </c>
      <c r="C8" s="29"/>
      <c r="D8" s="30">
        <f>E8+F8</f>
        <v>1</v>
      </c>
      <c r="E8" s="29">
        <v>1</v>
      </c>
      <c r="F8" s="10"/>
      <c r="G8" s="11">
        <f>C8-D8</f>
        <v>-1</v>
      </c>
      <c r="H8" s="11">
        <f>I8+J8</f>
        <v>1</v>
      </c>
      <c r="I8" s="12">
        <v>1</v>
      </c>
      <c r="J8" s="12">
        <v>0</v>
      </c>
    </row>
    <row r="9" spans="1:10" s="24" customFormat="1" ht="66" customHeight="1" x14ac:dyDescent="0.3">
      <c r="A9" s="13">
        <v>3</v>
      </c>
      <c r="B9" s="9" t="s">
        <v>16</v>
      </c>
      <c r="C9" s="29"/>
      <c r="D9" s="30">
        <f t="shared" ref="D9:D22" si="1">E9+F9</f>
        <v>45047</v>
      </c>
      <c r="E9" s="29">
        <v>45047</v>
      </c>
      <c r="F9" s="10">
        <v>0</v>
      </c>
      <c r="G9" s="11">
        <f>C9-D9</f>
        <v>-45047</v>
      </c>
      <c r="H9" s="11">
        <f t="shared" ref="H9:H25" si="2">I9+J9</f>
        <v>2</v>
      </c>
      <c r="I9" s="12">
        <v>2</v>
      </c>
      <c r="J9" s="12">
        <v>0</v>
      </c>
    </row>
    <row r="10" spans="1:10" s="24" customFormat="1" ht="31.2" customHeight="1" x14ac:dyDescent="0.3">
      <c r="A10" s="13">
        <v>4</v>
      </c>
      <c r="B10" s="9" t="s">
        <v>29</v>
      </c>
      <c r="C10" s="30">
        <f>SUM(C11:C21)</f>
        <v>0</v>
      </c>
      <c r="D10" s="30">
        <f t="shared" si="1"/>
        <v>0</v>
      </c>
      <c r="E10" s="30">
        <f>SUM(E11:E21)</f>
        <v>0</v>
      </c>
      <c r="F10" s="11">
        <f>SUM(F11:F21)</f>
        <v>0</v>
      </c>
      <c r="G10" s="11">
        <f t="shared" ref="G10:G25" si="3">C10-D10</f>
        <v>0</v>
      </c>
      <c r="H10" s="11">
        <f t="shared" si="2"/>
        <v>1</v>
      </c>
      <c r="I10" s="14"/>
      <c r="J10" s="14">
        <f>SUM(J11:J21)</f>
        <v>1</v>
      </c>
    </row>
    <row r="11" spans="1:10" ht="31.2" customHeight="1" x14ac:dyDescent="0.3">
      <c r="A11" s="4">
        <v>5</v>
      </c>
      <c r="B11" s="6" t="s">
        <v>8</v>
      </c>
      <c r="C11" s="31"/>
      <c r="D11" s="32" t="e">
        <f t="shared" si="1"/>
        <v>#VALUE!</v>
      </c>
      <c r="E11" s="31"/>
      <c r="F11" s="5" t="s">
        <v>37</v>
      </c>
      <c r="G11" s="3" t="e">
        <f t="shared" si="3"/>
        <v>#VALUE!</v>
      </c>
      <c r="H11" s="3">
        <f t="shared" si="2"/>
        <v>15</v>
      </c>
      <c r="I11" s="7">
        <v>14</v>
      </c>
      <c r="J11" s="7">
        <v>1</v>
      </c>
    </row>
    <row r="12" spans="1:10" ht="16.2" customHeight="1" x14ac:dyDescent="0.3">
      <c r="A12" s="4">
        <v>6</v>
      </c>
      <c r="B12" s="6" t="s">
        <v>25</v>
      </c>
      <c r="C12" s="31"/>
      <c r="D12" s="32" t="e">
        <f t="shared" si="1"/>
        <v>#VALUE!</v>
      </c>
      <c r="E12" s="31" t="s">
        <v>36</v>
      </c>
      <c r="F12" s="5"/>
      <c r="G12" s="17" t="e">
        <f t="shared" si="3"/>
        <v>#VALUE!</v>
      </c>
      <c r="H12" s="3">
        <f t="shared" si="2"/>
        <v>1</v>
      </c>
      <c r="I12" s="25">
        <v>1</v>
      </c>
      <c r="J12" s="7">
        <v>0</v>
      </c>
    </row>
    <row r="13" spans="1:10" ht="15.6" customHeight="1" x14ac:dyDescent="0.3">
      <c r="A13" s="4">
        <v>7</v>
      </c>
      <c r="B13" s="6" t="s">
        <v>26</v>
      </c>
      <c r="C13" s="31"/>
      <c r="D13" s="32">
        <f t="shared" si="1"/>
        <v>0</v>
      </c>
      <c r="E13" s="31"/>
      <c r="F13" s="5"/>
      <c r="G13" s="3">
        <f t="shared" si="3"/>
        <v>0</v>
      </c>
      <c r="H13" s="3">
        <f t="shared" si="2"/>
        <v>0</v>
      </c>
      <c r="I13" s="7"/>
      <c r="J13" s="7"/>
    </row>
    <row r="14" spans="1:10" ht="18" customHeight="1" x14ac:dyDescent="0.3">
      <c r="A14" s="4">
        <v>8</v>
      </c>
      <c r="B14" s="6" t="s">
        <v>21</v>
      </c>
      <c r="C14" s="31"/>
      <c r="D14" s="32">
        <f t="shared" si="1"/>
        <v>0</v>
      </c>
      <c r="E14" s="31"/>
      <c r="F14" s="5"/>
      <c r="G14" s="3">
        <f t="shared" si="3"/>
        <v>0</v>
      </c>
      <c r="H14" s="3">
        <f t="shared" si="2"/>
        <v>0</v>
      </c>
      <c r="I14" s="7"/>
      <c r="J14" s="7"/>
    </row>
    <row r="15" spans="1:10" ht="18" customHeight="1" x14ac:dyDescent="0.3">
      <c r="A15" s="4">
        <v>9</v>
      </c>
      <c r="B15" s="6" t="s">
        <v>27</v>
      </c>
      <c r="C15" s="31"/>
      <c r="D15" s="32">
        <f t="shared" si="1"/>
        <v>0</v>
      </c>
      <c r="E15" s="31"/>
      <c r="F15" s="5"/>
      <c r="G15" s="3">
        <f t="shared" si="3"/>
        <v>0</v>
      </c>
      <c r="H15" s="3">
        <f t="shared" si="2"/>
        <v>0</v>
      </c>
      <c r="I15" s="7"/>
      <c r="J15" s="7"/>
    </row>
    <row r="16" spans="1:10" ht="18.600000000000001" customHeight="1" x14ac:dyDescent="0.3">
      <c r="A16" s="4">
        <v>10</v>
      </c>
      <c r="B16" s="6" t="s">
        <v>10</v>
      </c>
      <c r="C16" s="31"/>
      <c r="D16" s="32" t="e">
        <f t="shared" si="1"/>
        <v>#VALUE!</v>
      </c>
      <c r="E16" s="31" t="s">
        <v>36</v>
      </c>
      <c r="F16" s="5"/>
      <c r="G16" s="17" t="e">
        <f t="shared" si="3"/>
        <v>#VALUE!</v>
      </c>
      <c r="H16" s="3">
        <f t="shared" si="2"/>
        <v>0</v>
      </c>
      <c r="I16" s="7"/>
      <c r="J16" s="7"/>
    </row>
    <row r="17" spans="1:10" ht="31.2" customHeight="1" x14ac:dyDescent="0.3">
      <c r="A17" s="4">
        <v>11</v>
      </c>
      <c r="B17" s="6" t="s">
        <v>9</v>
      </c>
      <c r="C17" s="31"/>
      <c r="D17" s="32">
        <f t="shared" si="1"/>
        <v>0</v>
      </c>
      <c r="E17" s="31"/>
      <c r="F17" s="5">
        <v>0</v>
      </c>
      <c r="G17" s="17">
        <f t="shared" si="3"/>
        <v>0</v>
      </c>
      <c r="H17" s="3">
        <f t="shared" si="2"/>
        <v>2</v>
      </c>
      <c r="I17" s="7">
        <v>2</v>
      </c>
      <c r="J17" s="7">
        <v>0</v>
      </c>
    </row>
    <row r="18" spans="1:10" ht="42" customHeight="1" x14ac:dyDescent="0.3">
      <c r="A18" s="4">
        <v>12</v>
      </c>
      <c r="B18" s="6" t="s">
        <v>11</v>
      </c>
      <c r="C18" s="31"/>
      <c r="D18" s="32">
        <f t="shared" si="1"/>
        <v>0</v>
      </c>
      <c r="E18" s="31">
        <v>0</v>
      </c>
      <c r="F18" s="5">
        <v>0</v>
      </c>
      <c r="G18" s="3">
        <f t="shared" si="3"/>
        <v>0</v>
      </c>
      <c r="H18" s="3">
        <f t="shared" si="2"/>
        <v>0</v>
      </c>
      <c r="I18" s="7">
        <v>0</v>
      </c>
      <c r="J18" s="7">
        <v>0</v>
      </c>
    </row>
    <row r="19" spans="1:10" ht="19.2" customHeight="1" x14ac:dyDescent="0.3">
      <c r="A19" s="4">
        <v>13</v>
      </c>
      <c r="B19" s="6" t="s">
        <v>22</v>
      </c>
      <c r="C19" s="31"/>
      <c r="D19" s="32">
        <f t="shared" si="1"/>
        <v>0</v>
      </c>
      <c r="E19" s="31">
        <v>0</v>
      </c>
      <c r="F19" s="5">
        <v>0</v>
      </c>
      <c r="G19" s="3">
        <f t="shared" si="3"/>
        <v>0</v>
      </c>
      <c r="H19" s="3">
        <f t="shared" si="2"/>
        <v>0</v>
      </c>
      <c r="I19" s="7">
        <v>0</v>
      </c>
      <c r="J19" s="7">
        <v>0</v>
      </c>
    </row>
    <row r="20" spans="1:10" ht="24" customHeight="1" x14ac:dyDescent="0.3">
      <c r="A20" s="4">
        <v>14</v>
      </c>
      <c r="B20" s="6" t="s">
        <v>23</v>
      </c>
      <c r="C20" s="31"/>
      <c r="D20" s="32">
        <f t="shared" si="1"/>
        <v>0</v>
      </c>
      <c r="E20" s="31">
        <v>0</v>
      </c>
      <c r="F20" s="5">
        <v>0</v>
      </c>
      <c r="G20" s="3">
        <f t="shared" si="3"/>
        <v>0</v>
      </c>
      <c r="H20" s="3">
        <f t="shared" si="2"/>
        <v>0</v>
      </c>
      <c r="I20" s="7">
        <v>0</v>
      </c>
      <c r="J20" s="7">
        <v>0</v>
      </c>
    </row>
    <row r="21" spans="1:10" ht="31.2" customHeight="1" x14ac:dyDescent="0.3">
      <c r="A21" s="4">
        <v>15</v>
      </c>
      <c r="B21" s="6" t="s">
        <v>12</v>
      </c>
      <c r="C21" s="31"/>
      <c r="D21" s="32">
        <f t="shared" si="1"/>
        <v>0</v>
      </c>
      <c r="E21" s="31"/>
      <c r="F21" s="5">
        <v>0</v>
      </c>
      <c r="G21" s="17">
        <f t="shared" si="3"/>
        <v>0</v>
      </c>
      <c r="H21" s="3">
        <f t="shared" si="2"/>
        <v>0</v>
      </c>
      <c r="I21" s="25">
        <v>0</v>
      </c>
      <c r="J21" s="7">
        <v>0</v>
      </c>
    </row>
    <row r="22" spans="1:10" s="24" customFormat="1" ht="72.599999999999994" customHeight="1" x14ac:dyDescent="0.3">
      <c r="A22" s="8">
        <v>16</v>
      </c>
      <c r="B22" s="9" t="s">
        <v>24</v>
      </c>
      <c r="C22" s="29"/>
      <c r="D22" s="30">
        <f t="shared" si="1"/>
        <v>0</v>
      </c>
      <c r="E22" s="29"/>
      <c r="F22" s="10"/>
      <c r="G22" s="11">
        <f t="shared" si="3"/>
        <v>0</v>
      </c>
      <c r="H22" s="11">
        <f t="shared" si="2"/>
        <v>1</v>
      </c>
      <c r="I22" s="12">
        <v>1</v>
      </c>
      <c r="J22" s="12">
        <v>0</v>
      </c>
    </row>
    <row r="23" spans="1:10" s="24" customFormat="1" ht="19.2" customHeight="1" x14ac:dyDescent="0.3">
      <c r="A23" s="8">
        <v>17</v>
      </c>
      <c r="B23" s="15" t="s">
        <v>28</v>
      </c>
      <c r="C23" s="30">
        <f>SUM(C24:C25)</f>
        <v>0</v>
      </c>
      <c r="D23" s="30">
        <f>E23+F23</f>
        <v>0</v>
      </c>
      <c r="E23" s="30">
        <f>SUM(E24:E25)</f>
        <v>0</v>
      </c>
      <c r="F23" s="11">
        <f t="shared" ref="F23" si="4">SUM(F24:F25)</f>
        <v>0</v>
      </c>
      <c r="G23" s="11">
        <f t="shared" si="3"/>
        <v>0</v>
      </c>
      <c r="H23" s="11">
        <f t="shared" si="2"/>
        <v>0</v>
      </c>
      <c r="I23" s="14"/>
      <c r="J23" s="14">
        <f t="shared" ref="I23:J23" si="5">SUM(J24:J25)</f>
        <v>0</v>
      </c>
    </row>
    <row r="24" spans="1:10" ht="64.5" customHeight="1" x14ac:dyDescent="0.3">
      <c r="A24" s="4">
        <v>18</v>
      </c>
      <c r="B24" s="34" t="s">
        <v>34</v>
      </c>
      <c r="C24" s="31"/>
      <c r="D24" s="32">
        <f t="shared" ref="D24:D25" si="6">E24+F24</f>
        <v>0</v>
      </c>
      <c r="E24" s="31"/>
      <c r="F24" s="5"/>
      <c r="G24" s="3">
        <f t="shared" si="3"/>
        <v>0</v>
      </c>
      <c r="H24" s="3">
        <f t="shared" si="2"/>
        <v>4</v>
      </c>
      <c r="I24" s="7">
        <v>4</v>
      </c>
      <c r="J24" s="7">
        <v>0</v>
      </c>
    </row>
    <row r="25" spans="1:10" ht="69" x14ac:dyDescent="0.3">
      <c r="A25" s="4">
        <v>19</v>
      </c>
      <c r="B25" s="34" t="s">
        <v>35</v>
      </c>
      <c r="C25" s="31"/>
      <c r="D25" s="32">
        <f t="shared" si="6"/>
        <v>0</v>
      </c>
      <c r="E25" s="31"/>
      <c r="F25" s="5"/>
      <c r="G25" s="3">
        <f t="shared" si="3"/>
        <v>0</v>
      </c>
      <c r="H25" s="3">
        <f t="shared" si="2"/>
        <v>10</v>
      </c>
      <c r="I25" s="7">
        <v>10</v>
      </c>
      <c r="J25" s="7">
        <v>0</v>
      </c>
    </row>
    <row r="27" spans="1:10" ht="17.399999999999999" x14ac:dyDescent="0.3">
      <c r="B27" s="26" t="s">
        <v>31</v>
      </c>
    </row>
  </sheetData>
  <mergeCells count="11">
    <mergeCell ref="I4:J4"/>
    <mergeCell ref="A1:J1"/>
    <mergeCell ref="A2:J2"/>
    <mergeCell ref="A3:A5"/>
    <mergeCell ref="B3:B5"/>
    <mergeCell ref="C3:J3"/>
    <mergeCell ref="C4:C5"/>
    <mergeCell ref="D4:D5"/>
    <mergeCell ref="E4:F4"/>
    <mergeCell ref="G4:G5"/>
    <mergeCell ref="H4:H5"/>
  </mergeCells>
  <pageMargins left="0.7" right="0.7" top="0.75" bottom="0.75" header="0.3" footer="0.3"/>
  <pageSetup paperSize="9" scale="5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Школы_субъект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Сергеевна Крамарева</dc:creator>
  <cp:lastModifiedBy>Наталья</cp:lastModifiedBy>
  <cp:lastPrinted>2023-03-01T08:33:28Z</cp:lastPrinted>
  <dcterms:created xsi:type="dcterms:W3CDTF">2022-11-07T07:59:40Z</dcterms:created>
  <dcterms:modified xsi:type="dcterms:W3CDTF">2023-05-04T13:02:00Z</dcterms:modified>
</cp:coreProperties>
</file>